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175" windowWidth="19995" windowHeight="6030" activeTab="2"/>
  </bookViews>
  <sheets>
    <sheet name="08.03.2019." sheetId="1" r:id="rId1"/>
    <sheet name="12.03.2019." sheetId="2" r:id="rId2"/>
    <sheet name="20.03.2019." sheetId="3" r:id="rId3"/>
  </sheets>
  <definedNames>
    <definedName name="_xlnm.Print_Area" localSheetId="2">'20.03.2019.'!#REF!</definedName>
  </definedNames>
  <calcPr calcId="144525"/>
</workbook>
</file>

<file path=xl/calcChain.xml><?xml version="1.0" encoding="utf-8"?>
<calcChain xmlns="http://schemas.openxmlformats.org/spreadsheetml/2006/main">
  <c r="C17" i="3" l="1"/>
  <c r="C12" i="3"/>
  <c r="C57" i="3" l="1"/>
  <c r="C19" i="3" l="1"/>
  <c r="H47" i="2" l="1"/>
  <c r="H15" i="2"/>
  <c r="H11" i="2"/>
  <c r="H17" i="2" s="1"/>
  <c r="H13" i="1"/>
  <c r="H15" i="1" s="1"/>
  <c r="H45" i="1"/>
  <c r="H11" i="1"/>
  <c r="H6" i="1" s="1"/>
  <c r="H17" i="1" l="1"/>
  <c r="H6" i="2"/>
</calcChain>
</file>

<file path=xl/sharedStrings.xml><?xml version="1.0" encoding="utf-8"?>
<sst xmlns="http://schemas.openxmlformats.org/spreadsheetml/2006/main" count="268" uniqueCount="107">
  <si>
    <t>Вукова 9, Земун</t>
  </si>
  <si>
    <t>Подрачун: 840-621661-67</t>
  </si>
  <si>
    <t>СТАЊЕ НА ПОДРАЧУНУ КЛИНИЧКО БОЛНИЧКОГ ЦЕНТРА ЗЕМУН</t>
  </si>
  <si>
    <t>ДИНАРА</t>
  </si>
  <si>
    <t>СТАЊЕ ПРЕТХОДНОГ ДАНА</t>
  </si>
  <si>
    <t>УПЛАТА РЗЗО-а</t>
  </si>
  <si>
    <t>ПРИЛИВ ОД ПАРТИЦИПАЦИЈА</t>
  </si>
  <si>
    <t>ОСТАЛЕ УПЛАТЕ</t>
  </si>
  <si>
    <t>ИЗВРШЕНА ПЛАЋАЊА</t>
  </si>
  <si>
    <t>У СКЛАДУ СА ДОСПЕЛИМ ОБАВЕЗАМА И РАСПОЛОЖИВИМ СРЕДСТВИМА</t>
  </si>
  <si>
    <t>НА ДАН 08.03.2019.</t>
  </si>
  <si>
    <t>ПЛАТЕ</t>
  </si>
  <si>
    <t>ПРЕВОЗ</t>
  </si>
  <si>
    <t>ЛЕКОВИ</t>
  </si>
  <si>
    <t>САНИТЕТСКИ И МЕДИЦИНСКИ ПОТРОШНИ МАТЕРИЈАЛ</t>
  </si>
  <si>
    <t>ЦИТОСТАТИЦИ СА ЛИСТЕ ЛЕКОВА</t>
  </si>
  <si>
    <t>ЛЕКОВИ - ПОСЕБАН РЕЖИМ (Ц листа)</t>
  </si>
  <si>
    <t>КРВ И ПРОДУКТИ ОД КРВИ</t>
  </si>
  <si>
    <t>ДИЈАЛИЗНИ МАТЕРИЈАЛ</t>
  </si>
  <si>
    <t>УГРАДНИ МАТЕРИЈАЛ У ОРТОПЕДИЈИ</t>
  </si>
  <si>
    <t>СТЕНТОВИ</t>
  </si>
  <si>
    <t>ГРАФТОВИ</t>
  </si>
  <si>
    <t>ОСТАЛИ УГРАДНИ МАТЕРИЈАЛ У ОРТОПЕДИЈИ</t>
  </si>
  <si>
    <t>ЕНЕРГЕНТИ</t>
  </si>
  <si>
    <t>ИСХРАНА БОЛЕСНИКА</t>
  </si>
  <si>
    <t>ОСТАЛИ МАТЕРИЈАЛНИ ТРОШКОВИ</t>
  </si>
  <si>
    <t>ЛЕКОВИ ВАН ЛИСТЕ ЛЕКОВА</t>
  </si>
  <si>
    <t>ЕНДОВАСКУЛАРНО ЛЕЧЕЊЕ</t>
  </si>
  <si>
    <t>ОТПРЕМНИНЕ</t>
  </si>
  <si>
    <t>ПОГРЕБНЕ УСЛУГЕ</t>
  </si>
  <si>
    <t>ЈУБИЛАРНЕ НАГРАДЕ</t>
  </si>
  <si>
    <t>ПОРОДИЉСКО БОЛОВАЊЕ</t>
  </si>
  <si>
    <t>МИНИСТАРСТВО ЗДРАВЉА</t>
  </si>
  <si>
    <t>КЛИНИЧКО БОЛНИЧКИ ЦЕНТАР ЗЕМУН</t>
  </si>
  <si>
    <t xml:space="preserve">           САЛДО:</t>
  </si>
  <si>
    <t xml:space="preserve">        УКУПНО:</t>
  </si>
  <si>
    <t xml:space="preserve">        НА ДАН 08.03.2019.</t>
  </si>
  <si>
    <t>ПЛАЋЕНИ ТРОШКОВИ ОД СРЕДСТАВА РФЗО</t>
  </si>
  <si>
    <t>ОСТАЛЕ ИСПЛАТЕ</t>
  </si>
  <si>
    <t>СТАЊЕ СРЕДСТАВА НА ДАН 08.03.2019.</t>
  </si>
  <si>
    <t>ДИН.</t>
  </si>
  <si>
    <t>ИМПЛАНТАНТИ У ОРТОПЕДИЈИ</t>
  </si>
  <si>
    <t>КОМПАНИЈА ДУНАВ ОСИГУРАЊЕ</t>
  </si>
  <si>
    <t>УПРАВА ЗА ТРЕЗОР</t>
  </si>
  <si>
    <t xml:space="preserve">        НА ДАН 12.03.2019.</t>
  </si>
  <si>
    <t>СТАЊЕ СРЕДСТАВА НА ДАН 12.03.2019.</t>
  </si>
  <si>
    <t>НА ДАН 12.03.2019.</t>
  </si>
  <si>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</si>
  <si>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</si>
  <si>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</si>
  <si>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</si>
  <si>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</si>
  <si>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</si>
  <si>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</si>
  <si>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</si>
  <si>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</si>
  <si>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</si>
  <si>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</si>
  <si>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</si>
  <si>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</si>
  <si>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</si>
  <si>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</si>
  <si>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</si>
  <si>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</si>
  <si>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</si>
  <si>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</si>
  <si>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</si>
  <si>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</si>
  <si>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</si>
  <si>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</si>
  <si>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</si>
  <si>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</si>
  <si>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</si>
  <si>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</si>
  <si>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</si>
  <si>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</si>
  <si>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</si>
  <si>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</si>
  <si>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</si>
  <si>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</si>
  <si>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</si>
  <si>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</si>
  <si>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</si>
  <si>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</si>
  <si>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</si>
  <si>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</si>
  <si>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</si>
  <si>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</si>
  <si>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</si>
  <si>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</si>
  <si>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</si>
  <si>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</si>
  <si>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</si>
  <si>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</si>
  <si>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</si>
  <si>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</si>
  <si>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</si>
  <si>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</si>
  <si>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</si>
  <si>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PARTNERI</t>
  </si>
  <si>
    <t>STANJE SREDSTAVA NA DAN 25.06.2020.</t>
  </si>
  <si>
    <t>NA DAN 25.06.2020.</t>
  </si>
  <si>
    <t>FARMA LOGIST</t>
  </si>
  <si>
    <t>MESSER TEHNOGAS</t>
  </si>
  <si>
    <t>APOTEKA BEOGRAD</t>
  </si>
  <si>
    <t>INOPHARM DOO</t>
  </si>
  <si>
    <t>LICENTIS D.O.O.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</si>
</sst>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57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7" xfId="0" applyFill="1" applyBorder="1" applyAlignment="1">
      <alignment horizontal="right"/>
    </xf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0" fillId="0" borderId="10" xfId="0" applyNumberFormat="1" applyBorder="1"/>
    <xf numFmtId="4" fontId="0" fillId="0" borderId="5" xfId="0" applyNumberFormat="1" applyBorder="1"/>
    <xf numFmtId="4" fontId="0" fillId="0" borderId="2" xfId="0" applyNumberFormat="1" applyBorder="1"/>
    <xf numFmtId="4" fontId="1" fillId="0" borderId="1" xfId="0" applyNumberFormat="1" applyFont="1" applyBorder="1"/>
    <xf numFmtId="0" fontId="2" fillId="0" borderId="0" xfId="0" applyFont="1"/>
    <xf numFmtId="0" fontId="0" fillId="0" borderId="1" xfId="0" applyBorder="1" applyAlignment="1">
      <alignment horizontal="center"/>
    </xf>
    <xf numFmtId="0" fontId="3" fillId="0" borderId="0" xfId="0" applyFont="1"/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1" fillId="0" borderId="1" xfId="0" applyFont="1" applyBorder="1" applyAlignment="1">
      <alignment horizontal="center"/>
    </xf>
    <xf numFmtId="0" fontId="1" fillId="0" borderId="1" xfId="0" applyFont="1" applyFill="1" applyBorder="1"/>
    <xf numFmtId="0" fontId="1" fillId="0" borderId="1" xfId="0" applyFont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workbookViewId="0">
      <selection activeCell="K19" sqref="K19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36</v>
      </c>
      <c r="D6" s="5"/>
      <c r="E6" s="5"/>
      <c r="F6" s="5"/>
      <c r="G6" s="5"/>
      <c r="H6" s="14">
        <f>H11-H15</f>
        <v>30640291.379999995</v>
      </c>
      <c r="I6" s="9" t="s">
        <v>3</v>
      </c>
    </row>
    <row r="7" spans="1:9" x14ac:dyDescent="0.25">
      <c r="A7" s="6">
        <v>1</v>
      </c>
      <c r="B7" t="s">
        <v>4</v>
      </c>
      <c r="H7" s="23">
        <v>48452799.049999997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0</v>
      </c>
      <c r="I8" s="21" t="s">
        <v>40</v>
      </c>
    </row>
    <row r="9" spans="1:9" x14ac:dyDescent="0.25">
      <c r="A9" s="6">
        <v>3</v>
      </c>
      <c r="B9" t="s">
        <v>6</v>
      </c>
      <c r="H9" s="14">
        <v>0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48452799.049999997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f>H45</f>
        <v>17812507.670000002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17812507.670000002</v>
      </c>
      <c r="I15" s="21" t="s">
        <v>40</v>
      </c>
    </row>
    <row r="17" spans="1:9" x14ac:dyDescent="0.25">
      <c r="A17" s="7"/>
      <c r="B17" s="8" t="s">
        <v>39</v>
      </c>
      <c r="C17" s="8"/>
      <c r="D17" s="8"/>
      <c r="E17" s="8"/>
      <c r="F17" s="8"/>
      <c r="G17" s="8"/>
      <c r="H17" s="19">
        <f>H11-H15</f>
        <v>30640291.379999995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10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6">
        <v>274450.18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4">
        <v>525401.54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6">
        <v>1181646.53</v>
      </c>
      <c r="I27" s="21" t="s">
        <v>40</v>
      </c>
    </row>
    <row r="28" spans="1:9" x14ac:dyDescent="0.25">
      <c r="A28" s="6">
        <v>7</v>
      </c>
      <c r="B28" t="s">
        <v>14</v>
      </c>
      <c r="H28" s="14">
        <v>5962486.5800000001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5">
        <v>463852.79999999999</v>
      </c>
      <c r="I29" s="21" t="s">
        <v>40</v>
      </c>
    </row>
    <row r="30" spans="1:9" x14ac:dyDescent="0.25">
      <c r="A30" s="6">
        <v>9</v>
      </c>
      <c r="B30" t="s">
        <v>18</v>
      </c>
      <c r="H30" s="17">
        <v>2787195.4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8">
        <v>98010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8">
        <v>297000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8">
        <v>895840</v>
      </c>
      <c r="I33" s="21" t="s">
        <v>40</v>
      </c>
    </row>
    <row r="34" spans="1:9" x14ac:dyDescent="0.25">
      <c r="A34" s="6">
        <v>13</v>
      </c>
      <c r="B34" t="s">
        <v>27</v>
      </c>
      <c r="H34" s="14">
        <v>2082288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2255990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34540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953806.64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4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8" t="s">
        <v>32</v>
      </c>
      <c r="C44" s="8"/>
      <c r="D44" s="8"/>
      <c r="E44" s="8"/>
      <c r="F44" s="8"/>
      <c r="G44" s="9"/>
      <c r="H44" s="17">
        <v>0</v>
      </c>
      <c r="I44" s="21" t="s">
        <v>40</v>
      </c>
    </row>
    <row r="45" spans="1:9" x14ac:dyDescent="0.25">
      <c r="A45" s="7"/>
      <c r="B45" s="8"/>
      <c r="C45" s="8"/>
      <c r="D45" s="8"/>
      <c r="E45" s="8"/>
      <c r="F45" s="8" t="s">
        <v>35</v>
      </c>
      <c r="G45" s="8"/>
      <c r="H45" s="14">
        <f>SUM(H22:H44)</f>
        <v>17812507.670000002</v>
      </c>
      <c r="I45" s="21" t="s">
        <v>40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workbookViewId="0">
      <selection activeCell="H17" sqref="H17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44</v>
      </c>
      <c r="D6" s="5"/>
      <c r="E6" s="5"/>
      <c r="F6" s="5"/>
      <c r="G6" s="5"/>
      <c r="H6" s="14">
        <f>H11-H15</f>
        <v>30813969.330000002</v>
      </c>
      <c r="I6" s="9" t="s">
        <v>3</v>
      </c>
    </row>
    <row r="7" spans="1:9" x14ac:dyDescent="0.25">
      <c r="A7" s="6">
        <v>1</v>
      </c>
      <c r="B7" t="s">
        <v>4</v>
      </c>
      <c r="H7" s="23">
        <v>30362398.030000001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432634.8</v>
      </c>
      <c r="I8" s="21" t="s">
        <v>40</v>
      </c>
    </row>
    <row r="9" spans="1:9" x14ac:dyDescent="0.25">
      <c r="A9" s="6">
        <v>3</v>
      </c>
      <c r="B9" t="s">
        <v>6</v>
      </c>
      <c r="H9" s="14">
        <v>18936.5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30813969.330000002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v>0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0</v>
      </c>
      <c r="I15" s="21" t="s">
        <v>40</v>
      </c>
    </row>
    <row r="17" spans="1:9" x14ac:dyDescent="0.25">
      <c r="A17" s="7"/>
      <c r="B17" s="8" t="s">
        <v>45</v>
      </c>
      <c r="C17" s="8"/>
      <c r="D17" s="8"/>
      <c r="E17" s="8"/>
      <c r="F17" s="8"/>
      <c r="G17" s="8"/>
      <c r="H17" s="19">
        <f>H11-H15</f>
        <v>30813969.330000002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46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5">
        <v>0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6">
        <v>0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5">
        <v>0</v>
      </c>
      <c r="I27" s="21" t="s">
        <v>40</v>
      </c>
    </row>
    <row r="28" spans="1:9" x14ac:dyDescent="0.25">
      <c r="A28" s="6">
        <v>7</v>
      </c>
      <c r="B28" t="s">
        <v>14</v>
      </c>
      <c r="H28" s="15">
        <v>0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6">
        <v>0</v>
      </c>
      <c r="I29" s="21" t="s">
        <v>40</v>
      </c>
    </row>
    <row r="30" spans="1:9" x14ac:dyDescent="0.25">
      <c r="A30" s="6">
        <v>9</v>
      </c>
      <c r="B30" t="s">
        <v>18</v>
      </c>
      <c r="H30" s="15">
        <v>0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5">
        <v>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6">
        <v>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5">
        <v>0</v>
      </c>
      <c r="I33" s="21" t="s">
        <v>40</v>
      </c>
    </row>
    <row r="34" spans="1:9" x14ac:dyDescent="0.25">
      <c r="A34" s="6">
        <v>13</v>
      </c>
      <c r="B34" t="s">
        <v>27</v>
      </c>
      <c r="H34" s="15">
        <v>0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0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5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7" t="s">
        <v>43</v>
      </c>
      <c r="C44" s="8"/>
      <c r="D44" s="8"/>
      <c r="E44" s="8"/>
      <c r="F44" s="8"/>
      <c r="G44" s="9"/>
      <c r="H44" s="16">
        <v>0</v>
      </c>
      <c r="I44" s="21" t="s">
        <v>40</v>
      </c>
    </row>
    <row r="45" spans="1:9" x14ac:dyDescent="0.25">
      <c r="A45" s="6">
        <v>24</v>
      </c>
      <c r="B45" s="7" t="s">
        <v>42</v>
      </c>
      <c r="C45" s="8"/>
      <c r="D45" s="8"/>
      <c r="E45" s="8"/>
      <c r="F45" s="8"/>
      <c r="G45" s="9"/>
      <c r="H45" s="15">
        <v>0</v>
      </c>
      <c r="I45" s="21" t="s">
        <v>40</v>
      </c>
    </row>
    <row r="46" spans="1:9" x14ac:dyDescent="0.25">
      <c r="A46" s="6">
        <v>25</v>
      </c>
      <c r="B46" s="8" t="s">
        <v>32</v>
      </c>
      <c r="C46" s="8"/>
      <c r="D46" s="8"/>
      <c r="E46" s="8"/>
      <c r="F46" s="8"/>
      <c r="G46" s="9"/>
      <c r="H46" s="15">
        <v>0</v>
      </c>
      <c r="I46" s="21" t="s">
        <v>40</v>
      </c>
    </row>
    <row r="47" spans="1:9" x14ac:dyDescent="0.25">
      <c r="A47" s="7"/>
      <c r="B47" s="8"/>
      <c r="C47" s="8"/>
      <c r="D47" s="8"/>
      <c r="E47" s="8"/>
      <c r="F47" s="8" t="s">
        <v>35</v>
      </c>
      <c r="G47" s="8"/>
      <c r="H47" s="14">
        <f>SUM(H22:H46)</f>
        <v>0</v>
      </c>
      <c r="I47" s="21" t="s">
        <v>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55"/>
  <sheetViews>
    <sheetView tabSelected="1" topLeftCell="A4" workbookViewId="0">
      <selection activeCell="H61" sqref="H61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10" max="10" width="12.7109375" bestFit="1" customWidth="1"/>
  </cols>
  <sheetData>
    <row r="1" spans="1:10" x14ac:dyDescent="0.25">
      <c r="A1" s="24" t="s">
        <v>51</v>
      </c>
      <c r="B1" s="25"/>
      <c r="C1" s="2"/>
      <c r="D1" s="3"/>
    </row>
    <row r="2" spans="1:10" x14ac:dyDescent="0.25">
      <c r="A2" s="26" t="s">
        <v>52</v>
      </c>
      <c r="B2" s="27"/>
      <c r="C2" s="13"/>
      <c r="D2" s="11"/>
    </row>
    <row r="3" spans="1:10" x14ac:dyDescent="0.25">
      <c r="A3" s="26" t="s">
        <v>81</v>
      </c>
      <c r="B3" s="27"/>
      <c r="C3" s="13"/>
      <c r="D3" s="11"/>
    </row>
    <row r="4" spans="1:10" x14ac:dyDescent="0.25">
      <c r="A4" s="10"/>
      <c r="B4" s="13"/>
      <c r="C4" s="13"/>
      <c r="D4" s="11"/>
    </row>
    <row r="5" spans="1:10" x14ac:dyDescent="0.25">
      <c r="A5" s="24" t="s">
        <v>47</v>
      </c>
      <c r="B5" s="25" t="s">
        <v>53</v>
      </c>
      <c r="C5" s="25"/>
      <c r="D5" s="30"/>
    </row>
    <row r="6" spans="1:10" x14ac:dyDescent="0.25">
      <c r="A6" s="39"/>
      <c r="B6" s="40"/>
      <c r="C6" s="41"/>
      <c r="D6" s="42"/>
    </row>
    <row r="7" spans="1:10" x14ac:dyDescent="0.25">
      <c r="A7" s="6">
        <v>1</v>
      </c>
      <c r="B7" s="13" t="s">
        <v>54</v>
      </c>
      <c r="C7" s="14">
        <v>44953034.75</v>
      </c>
      <c r="D7" s="43" t="s">
        <v>50</v>
      </c>
    </row>
    <row r="8" spans="1:10" x14ac:dyDescent="0.25">
      <c r="A8" s="6">
        <v>2</v>
      </c>
      <c r="B8" s="7" t="s">
        <v>55</v>
      </c>
      <c r="C8" s="14">
        <v>0</v>
      </c>
      <c r="D8" s="43" t="s">
        <v>50</v>
      </c>
    </row>
    <row r="9" spans="1:10" x14ac:dyDescent="0.25">
      <c r="A9" s="6">
        <v>3</v>
      </c>
      <c r="B9" s="13" t="s">
        <v>56</v>
      </c>
      <c r="C9" s="14">
        <v>0</v>
      </c>
      <c r="D9" s="43" t="s">
        <v>50</v>
      </c>
    </row>
    <row r="10" spans="1:10" x14ac:dyDescent="0.25">
      <c r="A10" s="28">
        <v>4</v>
      </c>
      <c r="B10" s="1" t="s">
        <v>57</v>
      </c>
      <c r="C10" s="14">
        <v>4242948.8499999996</v>
      </c>
      <c r="D10" s="43" t="s">
        <v>50</v>
      </c>
    </row>
    <row r="11" spans="1:10" x14ac:dyDescent="0.25">
      <c r="A11" s="6">
        <v>5</v>
      </c>
      <c r="B11" s="6" t="s">
        <v>84</v>
      </c>
      <c r="C11" s="14">
        <v>0</v>
      </c>
      <c r="D11" s="43" t="s">
        <v>50</v>
      </c>
      <c r="E11" s="44"/>
    </row>
    <row r="12" spans="1:10" x14ac:dyDescent="0.25">
      <c r="A12" s="7"/>
      <c r="B12" s="8" t="s">
        <v>82</v>
      </c>
      <c r="C12" s="36">
        <f>C7+C8+C9+C10+C11</f>
        <v>49195983.600000001</v>
      </c>
      <c r="D12" s="43" t="s">
        <v>50</v>
      </c>
    </row>
    <row r="13" spans="1:10" x14ac:dyDescent="0.25">
      <c r="A13" s="10"/>
      <c r="B13" s="13"/>
      <c r="C13" s="13"/>
      <c r="D13" s="11"/>
    </row>
    <row r="14" spans="1:10" x14ac:dyDescent="0.25">
      <c r="A14" s="6">
        <v>1</v>
      </c>
      <c r="B14" s="7" t="s">
        <v>58</v>
      </c>
      <c r="C14" s="15">
        <v>1432205.65</v>
      </c>
      <c r="D14" s="21" t="s">
        <v>50</v>
      </c>
    </row>
    <row r="15" spans="1:10" x14ac:dyDescent="0.25">
      <c r="A15" s="28">
        <v>2</v>
      </c>
      <c r="B15" s="1" t="s">
        <v>59</v>
      </c>
      <c r="C15" s="15">
        <v>0</v>
      </c>
      <c r="D15" s="21" t="s">
        <v>50</v>
      </c>
      <c r="E15" s="44"/>
      <c r="J15" s="53" t="s">
        <v>92</v>
      </c>
    </row>
    <row r="16" spans="1:10" x14ac:dyDescent="0.25">
      <c r="A16" s="28">
        <v>3</v>
      </c>
      <c r="B16" s="6" t="s">
        <v>85</v>
      </c>
      <c r="C16" s="45">
        <v>0</v>
      </c>
      <c r="D16" s="21" t="s">
        <v>50</v>
      </c>
    </row>
    <row r="17" spans="1:4" x14ac:dyDescent="0.25">
      <c r="A17" s="7"/>
      <c r="B17" s="8" t="s">
        <v>82</v>
      </c>
      <c r="C17" s="19">
        <f>C14+C15+C16</f>
        <v>1432205.65</v>
      </c>
      <c r="D17" s="21" t="s">
        <v>50</v>
      </c>
    </row>
    <row r="18" spans="1:4" x14ac:dyDescent="0.25">
      <c r="A18" s="10"/>
      <c r="B18" s="13"/>
      <c r="C18" s="50"/>
      <c r="D18" s="11"/>
    </row>
    <row r="19" spans="1:4" x14ac:dyDescent="0.25">
      <c r="A19" s="37"/>
      <c r="B19" s="38" t="s">
        <v>100</v>
      </c>
      <c r="C19" s="19">
        <f>C12-C17</f>
        <v>47763777.950000003</v>
      </c>
      <c r="D19" s="43" t="s">
        <v>50</v>
      </c>
    </row>
    <row r="20" spans="1:4" x14ac:dyDescent="0.25">
      <c r="A20" s="10"/>
      <c r="B20" s="13"/>
      <c r="C20" s="13"/>
      <c r="D20" s="11"/>
    </row>
    <row r="21" spans="1:4" x14ac:dyDescent="0.25">
      <c r="A21" s="24" t="s">
        <v>60</v>
      </c>
      <c r="B21" s="25"/>
      <c r="C21" s="25"/>
      <c r="D21" s="3"/>
    </row>
    <row r="22" spans="1:4" x14ac:dyDescent="0.25">
      <c r="A22" s="31" t="s">
        <v>61</v>
      </c>
      <c r="B22" s="32"/>
      <c r="C22" s="32"/>
      <c r="D22" s="11"/>
    </row>
    <row r="23" spans="1:4" x14ac:dyDescent="0.25">
      <c r="A23" s="33" t="s">
        <v>101</v>
      </c>
      <c r="B23" s="34"/>
      <c r="C23" s="35"/>
      <c r="D23" s="29"/>
    </row>
    <row r="24" spans="1:4" x14ac:dyDescent="0.25">
      <c r="A24" s="6">
        <v>1</v>
      </c>
      <c r="B24" s="8" t="s">
        <v>62</v>
      </c>
      <c r="C24" s="14">
        <v>0</v>
      </c>
      <c r="D24" s="21" t="s">
        <v>50</v>
      </c>
    </row>
    <row r="25" spans="1:4" x14ac:dyDescent="0.25">
      <c r="A25" s="6">
        <v>2</v>
      </c>
      <c r="B25" s="13" t="s">
        <v>63</v>
      </c>
      <c r="C25" s="14">
        <v>0</v>
      </c>
      <c r="D25" s="21" t="s">
        <v>50</v>
      </c>
    </row>
    <row r="26" spans="1:4" x14ac:dyDescent="0.25">
      <c r="A26" s="6">
        <v>3</v>
      </c>
      <c r="B26" s="8" t="s">
        <v>64</v>
      </c>
      <c r="C26" s="14">
        <v>0</v>
      </c>
      <c r="D26" s="21" t="s">
        <v>50</v>
      </c>
    </row>
    <row r="27" spans="1:4" x14ac:dyDescent="0.25">
      <c r="A27" s="6">
        <v>4</v>
      </c>
      <c r="B27" s="13" t="s">
        <v>65</v>
      </c>
      <c r="C27" s="14">
        <v>0</v>
      </c>
      <c r="D27" s="21" t="s">
        <v>50</v>
      </c>
    </row>
    <row r="28" spans="1:4" x14ac:dyDescent="0.25">
      <c r="A28" s="6">
        <v>5</v>
      </c>
      <c r="B28" s="8" t="s">
        <v>66</v>
      </c>
      <c r="C28" s="14">
        <v>1432205.65</v>
      </c>
      <c r="D28" s="21" t="s">
        <v>50</v>
      </c>
    </row>
    <row r="29" spans="1:4" x14ac:dyDescent="0.25">
      <c r="A29" s="6">
        <v>6</v>
      </c>
      <c r="B29" s="8" t="s">
        <v>67</v>
      </c>
      <c r="C29" s="14">
        <v>0</v>
      </c>
      <c r="D29" s="21" t="s">
        <v>50</v>
      </c>
    </row>
    <row r="30" spans="1:4" x14ac:dyDescent="0.25">
      <c r="A30" s="6">
        <v>7</v>
      </c>
      <c r="B30" s="13" t="s">
        <v>68</v>
      </c>
      <c r="C30" s="14">
        <v>0</v>
      </c>
      <c r="D30" s="21" t="s">
        <v>50</v>
      </c>
    </row>
    <row r="31" spans="1:4" x14ac:dyDescent="0.25">
      <c r="A31" s="6">
        <v>8</v>
      </c>
      <c r="B31" s="8" t="s">
        <v>69</v>
      </c>
      <c r="C31" s="14">
        <v>0</v>
      </c>
      <c r="D31" s="21" t="s">
        <v>50</v>
      </c>
    </row>
    <row r="32" spans="1:4" x14ac:dyDescent="0.25">
      <c r="A32" s="6">
        <v>9</v>
      </c>
      <c r="B32" s="13" t="s">
        <v>70</v>
      </c>
      <c r="C32" s="14">
        <v>0</v>
      </c>
      <c r="D32" s="21" t="s">
        <v>50</v>
      </c>
    </row>
    <row r="33" spans="1:10" x14ac:dyDescent="0.25">
      <c r="A33" s="6">
        <v>10</v>
      </c>
      <c r="B33" s="8" t="s">
        <v>48</v>
      </c>
      <c r="C33" s="14">
        <v>0</v>
      </c>
      <c r="D33" s="21" t="s">
        <v>50</v>
      </c>
    </row>
    <row r="34" spans="1:10" x14ac:dyDescent="0.25">
      <c r="A34" s="6">
        <v>11</v>
      </c>
      <c r="B34" s="8" t="s">
        <v>71</v>
      </c>
      <c r="C34" s="14">
        <v>0</v>
      </c>
      <c r="D34" s="21" t="s">
        <v>50</v>
      </c>
    </row>
    <row r="35" spans="1:10" x14ac:dyDescent="0.25">
      <c r="A35" s="6">
        <v>12</v>
      </c>
      <c r="B35" s="7" t="s">
        <v>72</v>
      </c>
      <c r="C35" s="14">
        <v>0</v>
      </c>
      <c r="D35" s="21" t="s">
        <v>50</v>
      </c>
    </row>
    <row r="36" spans="1:10" x14ac:dyDescent="0.25">
      <c r="A36" s="6">
        <v>13</v>
      </c>
      <c r="B36" s="7" t="s">
        <v>93</v>
      </c>
      <c r="C36" s="14">
        <v>0</v>
      </c>
      <c r="D36" s="21" t="s">
        <v>50</v>
      </c>
    </row>
    <row r="37" spans="1:10" x14ac:dyDescent="0.25">
      <c r="A37" s="6">
        <v>14</v>
      </c>
      <c r="B37" s="52" t="s">
        <v>90</v>
      </c>
      <c r="C37" s="14">
        <v>0</v>
      </c>
      <c r="D37" s="21" t="s">
        <v>50</v>
      </c>
    </row>
    <row r="38" spans="1:10" x14ac:dyDescent="0.25">
      <c r="A38" s="6">
        <v>15</v>
      </c>
      <c r="B38" s="13" t="s">
        <v>73</v>
      </c>
      <c r="C38" s="23">
        <v>0</v>
      </c>
      <c r="D38" s="51" t="s">
        <v>50</v>
      </c>
    </row>
    <row r="39" spans="1:10" x14ac:dyDescent="0.25">
      <c r="A39" s="6">
        <v>16</v>
      </c>
      <c r="B39" s="8" t="s">
        <v>49</v>
      </c>
      <c r="C39" s="14">
        <v>0</v>
      </c>
      <c r="D39" s="21" t="s">
        <v>50</v>
      </c>
    </row>
    <row r="40" spans="1:10" x14ac:dyDescent="0.25">
      <c r="A40" s="6">
        <v>17</v>
      </c>
      <c r="B40" s="7" t="s">
        <v>74</v>
      </c>
      <c r="C40" s="14">
        <v>0</v>
      </c>
      <c r="D40" s="21" t="s">
        <v>50</v>
      </c>
    </row>
    <row r="41" spans="1:10" x14ac:dyDescent="0.25">
      <c r="A41" s="6">
        <v>18</v>
      </c>
      <c r="B41" s="13" t="s">
        <v>75</v>
      </c>
      <c r="C41" s="14">
        <v>0</v>
      </c>
      <c r="D41" s="21" t="s">
        <v>50</v>
      </c>
    </row>
    <row r="42" spans="1:10" x14ac:dyDescent="0.25">
      <c r="A42" s="6">
        <v>19</v>
      </c>
      <c r="B42" s="8" t="s">
        <v>76</v>
      </c>
      <c r="C42" s="14">
        <v>0</v>
      </c>
      <c r="D42" s="21" t="s">
        <v>50</v>
      </c>
    </row>
    <row r="43" spans="1:10" x14ac:dyDescent="0.25">
      <c r="A43" s="6">
        <v>20</v>
      </c>
      <c r="B43" s="13" t="s">
        <v>77</v>
      </c>
      <c r="C43" s="14">
        <v>0</v>
      </c>
      <c r="D43" s="21" t="s">
        <v>50</v>
      </c>
    </row>
    <row r="44" spans="1:10" x14ac:dyDescent="0.25">
      <c r="A44" s="6">
        <v>21</v>
      </c>
      <c r="B44" s="8" t="s">
        <v>78</v>
      </c>
      <c r="C44" s="14">
        <v>0</v>
      </c>
      <c r="D44" s="21" t="s">
        <v>50</v>
      </c>
    </row>
    <row r="45" spans="1:10" x14ac:dyDescent="0.25">
      <c r="A45" s="6">
        <v>22</v>
      </c>
      <c r="B45" s="8" t="s">
        <v>79</v>
      </c>
      <c r="C45" s="14">
        <v>0</v>
      </c>
      <c r="D45" s="21" t="s">
        <v>50</v>
      </c>
      <c r="E45" s="44"/>
      <c r="J45" s="6"/>
    </row>
    <row r="46" spans="1:10" x14ac:dyDescent="0.25">
      <c r="A46" s="6">
        <v>23</v>
      </c>
      <c r="B46" s="8" t="s">
        <v>91</v>
      </c>
      <c r="C46" s="14">
        <v>0</v>
      </c>
      <c r="D46" s="21" t="s">
        <v>50</v>
      </c>
      <c r="E46" s="44"/>
      <c r="J46" s="13"/>
    </row>
    <row r="47" spans="1:10" x14ac:dyDescent="0.25">
      <c r="A47" s="6">
        <v>24</v>
      </c>
      <c r="B47" s="7" t="s">
        <v>80</v>
      </c>
      <c r="C47" s="14">
        <v>0</v>
      </c>
      <c r="D47" s="21" t="s">
        <v>50</v>
      </c>
    </row>
    <row r="48" spans="1:10" x14ac:dyDescent="0.25">
      <c r="A48" s="6">
        <v>25</v>
      </c>
      <c r="B48" s="8" t="s">
        <v>86</v>
      </c>
      <c r="C48" s="14">
        <v>0</v>
      </c>
      <c r="D48" s="21" t="s">
        <v>50</v>
      </c>
    </row>
    <row r="49" spans="1:8" x14ac:dyDescent="0.25">
      <c r="A49" s="6">
        <v>26</v>
      </c>
      <c r="B49" s="8" t="s">
        <v>87</v>
      </c>
      <c r="C49" s="14">
        <v>0</v>
      </c>
      <c r="D49" s="21" t="s">
        <v>50</v>
      </c>
      <c r="H49" s="49"/>
    </row>
    <row r="50" spans="1:8" x14ac:dyDescent="0.25">
      <c r="A50" s="6">
        <v>27</v>
      </c>
      <c r="B50" s="8" t="s">
        <v>96</v>
      </c>
      <c r="C50" s="14">
        <v>0</v>
      </c>
      <c r="D50" s="21" t="s">
        <v>50</v>
      </c>
      <c r="H50" s="49"/>
    </row>
    <row r="51" spans="1:8" x14ac:dyDescent="0.25">
      <c r="A51" s="6">
        <v>28</v>
      </c>
      <c r="B51" s="8" t="s">
        <v>97</v>
      </c>
      <c r="C51" s="14">
        <v>0</v>
      </c>
      <c r="D51" s="21" t="s">
        <v>50</v>
      </c>
      <c r="H51" s="49"/>
    </row>
    <row r="52" spans="1:8" x14ac:dyDescent="0.25">
      <c r="A52" s="6">
        <v>29</v>
      </c>
      <c r="B52" s="8" t="s">
        <v>95</v>
      </c>
      <c r="C52" s="14">
        <v>0</v>
      </c>
      <c r="D52" s="21" t="s">
        <v>50</v>
      </c>
      <c r="H52" s="49"/>
    </row>
    <row r="53" spans="1:8" x14ac:dyDescent="0.25">
      <c r="A53" s="6">
        <v>30</v>
      </c>
      <c r="B53" s="8" t="s">
        <v>88</v>
      </c>
      <c r="C53" s="14">
        <v>0</v>
      </c>
      <c r="D53" s="21" t="s">
        <v>50</v>
      </c>
    </row>
    <row r="54" spans="1:8" x14ac:dyDescent="0.25">
      <c r="A54" s="6">
        <v>31</v>
      </c>
      <c r="B54" s="8" t="s">
        <v>94</v>
      </c>
      <c r="C54" s="14">
        <v>0</v>
      </c>
      <c r="D54" s="21" t="s">
        <v>50</v>
      </c>
    </row>
    <row r="55" spans="1:8" x14ac:dyDescent="0.25">
      <c r="A55" s="6">
        <v>32</v>
      </c>
      <c r="B55" s="8" t="s">
        <v>98</v>
      </c>
      <c r="C55" s="14">
        <v>0</v>
      </c>
      <c r="D55" s="21" t="s">
        <v>50</v>
      </c>
    </row>
    <row r="56" spans="1:8" x14ac:dyDescent="0.25">
      <c r="A56" s="6">
        <v>32</v>
      </c>
      <c r="B56" s="8" t="s">
        <v>89</v>
      </c>
      <c r="C56" s="14">
        <v>0</v>
      </c>
      <c r="D56" s="21" t="s">
        <v>50</v>
      </c>
    </row>
    <row r="57" spans="1:8" x14ac:dyDescent="0.25">
      <c r="A57" s="6"/>
      <c r="B57" s="8" t="s">
        <v>83</v>
      </c>
      <c r="C57" s="19">
        <f>SUM(C24:C56)</f>
        <v>1432205.65</v>
      </c>
      <c r="D57" s="21" t="s">
        <v>50</v>
      </c>
    </row>
    <row r="58" spans="1:8" x14ac:dyDescent="0.25">
      <c r="A58" s="13"/>
      <c r="B58" s="13"/>
      <c r="C58" s="46"/>
      <c r="D58" s="47"/>
    </row>
    <row r="59" spans="1:8" x14ac:dyDescent="0.25">
      <c r="A59" s="13"/>
      <c r="B59" s="55" t="s">
        <v>99</v>
      </c>
      <c r="C59" s="6"/>
      <c r="D59" s="6"/>
    </row>
    <row r="60" spans="1:8" x14ac:dyDescent="0.25">
      <c r="A60" s="13"/>
      <c r="B60" s="6"/>
      <c r="C60" s="6"/>
      <c r="D60" s="6"/>
    </row>
    <row r="61" spans="1:8" x14ac:dyDescent="0.25">
      <c r="A61" s="13"/>
      <c r="B61" s="56" t="s">
        <v>66</v>
      </c>
      <c r="C61" s="19">
        <v>1432205.65</v>
      </c>
      <c r="D61" s="54" t="s">
        <v>50</v>
      </c>
    </row>
    <row r="62" spans="1:8" x14ac:dyDescent="0.25">
      <c r="A62" s="13"/>
      <c r="B62" s="6" t="s">
        <v>102</v>
      </c>
      <c r="C62" s="14">
        <v>25787.45</v>
      </c>
      <c r="D62" s="21" t="s">
        <v>50</v>
      </c>
    </row>
    <row r="63" spans="1:8" x14ac:dyDescent="0.25">
      <c r="A63" s="13"/>
      <c r="B63" s="6" t="s">
        <v>103</v>
      </c>
      <c r="C63" s="14">
        <v>1362474.21</v>
      </c>
      <c r="D63" s="21" t="s">
        <v>50</v>
      </c>
    </row>
    <row r="64" spans="1:8" x14ac:dyDescent="0.25">
      <c r="A64" s="13"/>
      <c r="B64" s="6" t="s">
        <v>104</v>
      </c>
      <c r="C64" s="14">
        <v>5314.92</v>
      </c>
      <c r="D64" s="21" t="s">
        <v>50</v>
      </c>
    </row>
    <row r="65" spans="1:4" x14ac:dyDescent="0.25">
      <c r="A65" s="13"/>
      <c r="B65" s="6" t="s">
        <v>105</v>
      </c>
      <c r="C65" s="14">
        <v>29920</v>
      </c>
      <c r="D65" s="21" t="s">
        <v>50</v>
      </c>
    </row>
    <row r="66" spans="1:4" x14ac:dyDescent="0.25">
      <c r="A66" s="13"/>
      <c r="B66" s="6" t="s">
        <v>106</v>
      </c>
      <c r="C66" s="14">
        <v>8709.07</v>
      </c>
      <c r="D66" s="21" t="s">
        <v>50</v>
      </c>
    </row>
    <row r="67" spans="1:4" x14ac:dyDescent="0.25">
      <c r="A67" s="13"/>
    </row>
    <row r="68" spans="1:4" x14ac:dyDescent="0.25">
      <c r="A68" s="13"/>
    </row>
    <row r="69" spans="1:4" x14ac:dyDescent="0.25">
      <c r="A69" s="13"/>
    </row>
    <row r="70" spans="1:4" x14ac:dyDescent="0.25">
      <c r="A70" s="13"/>
    </row>
    <row r="71" spans="1:4" x14ac:dyDescent="0.25">
      <c r="A71" s="13"/>
    </row>
    <row r="72" spans="1:4" x14ac:dyDescent="0.25">
      <c r="A72" s="13"/>
    </row>
    <row r="73" spans="1:4" x14ac:dyDescent="0.25">
      <c r="A73" s="13"/>
    </row>
    <row r="74" spans="1:4" x14ac:dyDescent="0.25">
      <c r="A74" s="13"/>
    </row>
    <row r="75" spans="1:4" x14ac:dyDescent="0.25">
      <c r="A75" s="13"/>
    </row>
    <row r="76" spans="1:4" x14ac:dyDescent="0.25">
      <c r="A76" s="13"/>
    </row>
    <row r="77" spans="1:4" x14ac:dyDescent="0.25">
      <c r="A77" s="13"/>
    </row>
    <row r="78" spans="1:4" x14ac:dyDescent="0.25">
      <c r="A78" s="13"/>
    </row>
    <row r="79" spans="1:4" x14ac:dyDescent="0.25">
      <c r="A79" s="13"/>
    </row>
    <row r="80" spans="1:4" x14ac:dyDescent="0.25">
      <c r="A80" s="13"/>
    </row>
    <row r="81" spans="1:1" x14ac:dyDescent="0.25">
      <c r="A81" s="13"/>
    </row>
    <row r="82" spans="1:1" x14ac:dyDescent="0.25">
      <c r="A82" s="13"/>
    </row>
    <row r="83" spans="1:1" x14ac:dyDescent="0.25">
      <c r="A83" s="13"/>
    </row>
    <row r="84" spans="1:1" x14ac:dyDescent="0.25">
      <c r="A84" s="13"/>
    </row>
    <row r="85" spans="1:1" x14ac:dyDescent="0.25">
      <c r="A85" s="13"/>
    </row>
    <row r="86" spans="1:1" x14ac:dyDescent="0.25">
      <c r="A86" s="13"/>
    </row>
    <row r="87" spans="1:1" x14ac:dyDescent="0.25">
      <c r="A87" s="13"/>
    </row>
    <row r="88" spans="1:1" x14ac:dyDescent="0.25">
      <c r="A88" s="13"/>
    </row>
    <row r="89" spans="1:1" x14ac:dyDescent="0.25">
      <c r="A89" s="13"/>
    </row>
    <row r="312" spans="1:1" x14ac:dyDescent="0.25">
      <c r="A312" s="13"/>
    </row>
    <row r="313" spans="1:1" x14ac:dyDescent="0.25">
      <c r="A313" s="13"/>
    </row>
    <row r="314" spans="1:1" x14ac:dyDescent="0.25">
      <c r="A314" s="13"/>
    </row>
    <row r="315" spans="1:1" x14ac:dyDescent="0.25">
      <c r="A315" s="13"/>
    </row>
    <row r="316" spans="1:1" x14ac:dyDescent="0.25">
      <c r="A316" s="13"/>
    </row>
    <row r="317" spans="1:1" x14ac:dyDescent="0.25">
      <c r="A317" s="13"/>
    </row>
    <row r="318" spans="1:1" x14ac:dyDescent="0.25">
      <c r="A318" s="13"/>
    </row>
    <row r="319" spans="1:1" x14ac:dyDescent="0.25">
      <c r="A319" s="13"/>
    </row>
    <row r="320" spans="1:1" x14ac:dyDescent="0.25">
      <c r="A320" s="13"/>
    </row>
    <row r="321" spans="1:1" x14ac:dyDescent="0.25">
      <c r="A321" s="13"/>
    </row>
    <row r="322" spans="1:1" x14ac:dyDescent="0.25">
      <c r="A322" s="13"/>
    </row>
    <row r="323" spans="1:1" x14ac:dyDescent="0.25">
      <c r="A323" s="13"/>
    </row>
    <row r="324" spans="1:1" x14ac:dyDescent="0.25">
      <c r="A324" s="13"/>
    </row>
    <row r="325" spans="1:1" x14ac:dyDescent="0.25">
      <c r="A325" s="13"/>
    </row>
    <row r="326" spans="1:1" x14ac:dyDescent="0.25">
      <c r="A326" s="13"/>
    </row>
    <row r="327" spans="1:1" x14ac:dyDescent="0.25">
      <c r="A327" s="13"/>
    </row>
    <row r="328" spans="1:1" x14ac:dyDescent="0.25">
      <c r="A328" s="13"/>
    </row>
    <row r="329" spans="1:1" x14ac:dyDescent="0.25">
      <c r="A329" s="13"/>
    </row>
    <row r="330" spans="1:1" x14ac:dyDescent="0.25">
      <c r="A330" s="13"/>
    </row>
    <row r="331" spans="1:1" x14ac:dyDescent="0.25">
      <c r="A331" s="13"/>
    </row>
    <row r="332" spans="1:1" x14ac:dyDescent="0.25">
      <c r="A332" s="13"/>
    </row>
    <row r="333" spans="1:1" x14ac:dyDescent="0.25">
      <c r="A333" s="13"/>
    </row>
    <row r="334" spans="1:1" x14ac:dyDescent="0.25">
      <c r="A334" s="13"/>
    </row>
    <row r="335" spans="1:1" x14ac:dyDescent="0.25">
      <c r="A335" s="13"/>
    </row>
    <row r="336" spans="1:1" x14ac:dyDescent="0.25">
      <c r="A336" s="13"/>
    </row>
    <row r="337" spans="1:1" x14ac:dyDescent="0.25">
      <c r="A337" s="13"/>
    </row>
    <row r="338" spans="1:1" x14ac:dyDescent="0.25">
      <c r="A338" s="13"/>
    </row>
    <row r="339" spans="1:1" x14ac:dyDescent="0.25">
      <c r="A339" s="13"/>
    </row>
    <row r="340" spans="1:1" x14ac:dyDescent="0.25">
      <c r="A340" s="13"/>
    </row>
    <row r="341" spans="1:1" x14ac:dyDescent="0.25">
      <c r="A341" s="13"/>
    </row>
    <row r="342" spans="1:1" x14ac:dyDescent="0.25">
      <c r="A342" s="13"/>
    </row>
    <row r="343" spans="1:1" x14ac:dyDescent="0.25">
      <c r="A343" s="13"/>
    </row>
    <row r="344" spans="1:1" x14ac:dyDescent="0.25">
      <c r="A344" s="13"/>
    </row>
    <row r="345" spans="1:1" x14ac:dyDescent="0.25">
      <c r="A345" s="13"/>
    </row>
    <row r="346" spans="1:1" x14ac:dyDescent="0.25">
      <c r="A346" s="13"/>
    </row>
    <row r="347" spans="1:1" x14ac:dyDescent="0.25">
      <c r="A347" s="13"/>
    </row>
    <row r="348" spans="1:1" x14ac:dyDescent="0.25">
      <c r="A348" s="13"/>
    </row>
    <row r="349" spans="1:1" x14ac:dyDescent="0.25">
      <c r="A349" s="13"/>
    </row>
    <row r="350" spans="1:1" x14ac:dyDescent="0.25">
      <c r="A350" s="13"/>
    </row>
    <row r="351" spans="1:1" x14ac:dyDescent="0.25">
      <c r="A351" s="13"/>
    </row>
    <row r="352" spans="1:1" x14ac:dyDescent="0.25">
      <c r="A352" s="13"/>
    </row>
    <row r="353" spans="1:1" x14ac:dyDescent="0.25">
      <c r="A353" s="13"/>
    </row>
    <row r="354" spans="1:1" x14ac:dyDescent="0.25">
      <c r="A354" s="13"/>
    </row>
    <row r="355" spans="1:1" x14ac:dyDescent="0.25">
      <c r="A355" s="13"/>
    </row>
    <row r="356" spans="1:1" x14ac:dyDescent="0.25">
      <c r="A356" s="13"/>
    </row>
    <row r="357" spans="1:1" x14ac:dyDescent="0.25">
      <c r="A357" s="13"/>
    </row>
    <row r="358" spans="1:1" x14ac:dyDescent="0.25">
      <c r="A358" s="13"/>
    </row>
    <row r="359" spans="1:1" x14ac:dyDescent="0.25">
      <c r="A359" s="13"/>
    </row>
    <row r="360" spans="1:1" x14ac:dyDescent="0.25">
      <c r="A360" s="13"/>
    </row>
    <row r="361" spans="1:1" x14ac:dyDescent="0.25">
      <c r="A361" s="13"/>
    </row>
    <row r="362" spans="1:1" x14ac:dyDescent="0.25">
      <c r="A362" s="13"/>
    </row>
    <row r="363" spans="1:1" x14ac:dyDescent="0.25">
      <c r="A363" s="13"/>
    </row>
    <row r="364" spans="1:1" x14ac:dyDescent="0.25">
      <c r="A364" s="13"/>
    </row>
    <row r="365" spans="1:1" x14ac:dyDescent="0.25">
      <c r="A365" s="13"/>
    </row>
    <row r="366" spans="1:1" x14ac:dyDescent="0.25">
      <c r="A366" s="13"/>
    </row>
    <row r="367" spans="1:1" x14ac:dyDescent="0.25">
      <c r="A367" s="13"/>
    </row>
    <row r="368" spans="1:1" x14ac:dyDescent="0.25">
      <c r="A368" s="13"/>
    </row>
    <row r="369" spans="1:1" x14ac:dyDescent="0.25">
      <c r="A369" s="13"/>
    </row>
    <row r="370" spans="1:1" x14ac:dyDescent="0.25">
      <c r="A370" s="13"/>
    </row>
    <row r="371" spans="1:1" x14ac:dyDescent="0.25">
      <c r="A371" s="13"/>
    </row>
    <row r="372" spans="1:1" x14ac:dyDescent="0.25">
      <c r="A372" s="13"/>
    </row>
    <row r="373" spans="1:1" x14ac:dyDescent="0.25">
      <c r="A373" s="13"/>
    </row>
    <row r="374" spans="1:1" x14ac:dyDescent="0.25">
      <c r="A374" s="13"/>
    </row>
    <row r="375" spans="1:1" x14ac:dyDescent="0.25">
      <c r="A375" s="13"/>
    </row>
    <row r="376" spans="1:1" x14ac:dyDescent="0.25">
      <c r="A376" s="13"/>
    </row>
    <row r="377" spans="1:1" x14ac:dyDescent="0.25">
      <c r="A377" s="13"/>
    </row>
    <row r="378" spans="1:1" x14ac:dyDescent="0.25">
      <c r="A378" s="13"/>
    </row>
    <row r="379" spans="1:1" x14ac:dyDescent="0.25">
      <c r="A379" s="13"/>
    </row>
    <row r="380" spans="1:1" x14ac:dyDescent="0.25">
      <c r="A380" s="13"/>
    </row>
    <row r="381" spans="1:1" x14ac:dyDescent="0.25">
      <c r="A381" s="13"/>
    </row>
    <row r="382" spans="1:1" x14ac:dyDescent="0.25">
      <c r="A382" s="13"/>
    </row>
    <row r="383" spans="1:1" x14ac:dyDescent="0.25">
      <c r="A383" s="13"/>
    </row>
    <row r="384" spans="1:1" x14ac:dyDescent="0.25">
      <c r="A384" s="13"/>
    </row>
    <row r="385" spans="1:1" x14ac:dyDescent="0.25">
      <c r="A385" s="13"/>
    </row>
    <row r="386" spans="1:1" ht="14.25" customHeight="1" x14ac:dyDescent="0.25">
      <c r="A386" s="13"/>
    </row>
    <row r="387" spans="1:1" x14ac:dyDescent="0.25">
      <c r="A387" s="13"/>
    </row>
    <row r="388" spans="1:1" x14ac:dyDescent="0.25">
      <c r="A388" s="13"/>
    </row>
    <row r="389" spans="1:1" x14ac:dyDescent="0.25">
      <c r="A389" s="13"/>
    </row>
    <row r="390" spans="1:1" x14ac:dyDescent="0.25">
      <c r="A390" s="13"/>
    </row>
    <row r="391" spans="1:1" x14ac:dyDescent="0.25">
      <c r="A391" s="13"/>
    </row>
    <row r="392" spans="1:1" x14ac:dyDescent="0.25">
      <c r="A392" s="13"/>
    </row>
    <row r="393" spans="1:1" x14ac:dyDescent="0.25">
      <c r="A393" s="13"/>
    </row>
    <row r="394" spans="1:1" x14ac:dyDescent="0.25">
      <c r="A394" s="13"/>
    </row>
    <row r="395" spans="1:1" x14ac:dyDescent="0.25">
      <c r="A395" s="13"/>
    </row>
    <row r="396" spans="1:1" x14ac:dyDescent="0.25">
      <c r="A396" s="13"/>
    </row>
    <row r="397" spans="1:1" x14ac:dyDescent="0.25">
      <c r="A397" s="13"/>
    </row>
    <row r="398" spans="1:1" x14ac:dyDescent="0.25">
      <c r="A398" s="13"/>
    </row>
    <row r="399" spans="1:1" x14ac:dyDescent="0.25">
      <c r="A399" s="13"/>
    </row>
    <row r="400" spans="1:1" x14ac:dyDescent="0.25">
      <c r="A400" s="13"/>
    </row>
    <row r="401" spans="1:1" x14ac:dyDescent="0.25">
      <c r="A401" s="13"/>
    </row>
    <row r="402" spans="1:1" x14ac:dyDescent="0.25">
      <c r="A402" s="13"/>
    </row>
    <row r="403" spans="1:1" x14ac:dyDescent="0.25">
      <c r="A403" s="13"/>
    </row>
    <row r="404" spans="1:1" x14ac:dyDescent="0.25">
      <c r="A404" s="13"/>
    </row>
    <row r="405" spans="1:1" x14ac:dyDescent="0.25">
      <c r="A405" s="13"/>
    </row>
    <row r="406" spans="1:1" x14ac:dyDescent="0.25">
      <c r="A406" s="13"/>
    </row>
    <row r="407" spans="1:1" x14ac:dyDescent="0.25">
      <c r="A407" s="13"/>
    </row>
    <row r="408" spans="1:1" x14ac:dyDescent="0.25">
      <c r="A408" s="13"/>
    </row>
    <row r="409" spans="1:1" x14ac:dyDescent="0.25">
      <c r="A409" s="13"/>
    </row>
    <row r="410" spans="1:1" x14ac:dyDescent="0.25">
      <c r="A410" s="13"/>
    </row>
    <row r="411" spans="1:1" x14ac:dyDescent="0.25">
      <c r="A411" s="13"/>
    </row>
    <row r="412" spans="1:1" x14ac:dyDescent="0.25">
      <c r="A412" s="13"/>
    </row>
    <row r="413" spans="1:1" x14ac:dyDescent="0.25">
      <c r="A413" s="13"/>
    </row>
    <row r="414" spans="1:1" x14ac:dyDescent="0.25">
      <c r="A414" s="13"/>
    </row>
    <row r="415" spans="1:1" x14ac:dyDescent="0.25">
      <c r="A415" s="13"/>
    </row>
    <row r="416" spans="1:1" x14ac:dyDescent="0.25">
      <c r="A416" s="13"/>
    </row>
    <row r="417" spans="1:1" x14ac:dyDescent="0.25">
      <c r="A417" s="13"/>
    </row>
    <row r="418" spans="1:1" x14ac:dyDescent="0.25">
      <c r="A418" s="13"/>
    </row>
    <row r="419" spans="1:1" x14ac:dyDescent="0.25">
      <c r="A419" s="13"/>
    </row>
    <row r="420" spans="1:1" x14ac:dyDescent="0.25">
      <c r="A420" s="13"/>
    </row>
    <row r="421" spans="1:1" x14ac:dyDescent="0.25">
      <c r="A421" s="13"/>
    </row>
    <row r="422" spans="1:1" x14ac:dyDescent="0.25">
      <c r="A422" s="13"/>
    </row>
    <row r="423" spans="1:1" x14ac:dyDescent="0.25">
      <c r="A423" s="13"/>
    </row>
    <row r="424" spans="1:1" x14ac:dyDescent="0.25">
      <c r="A424" s="13"/>
    </row>
    <row r="425" spans="1:1" x14ac:dyDescent="0.25">
      <c r="A425" s="13"/>
    </row>
    <row r="426" spans="1:1" x14ac:dyDescent="0.25">
      <c r="A426" s="13"/>
    </row>
    <row r="427" spans="1:1" x14ac:dyDescent="0.25">
      <c r="A427" s="13"/>
    </row>
    <row r="428" spans="1:1" x14ac:dyDescent="0.25">
      <c r="A428" s="13"/>
    </row>
    <row r="429" spans="1:1" x14ac:dyDescent="0.25">
      <c r="A429" s="13"/>
    </row>
    <row r="430" spans="1:1" x14ac:dyDescent="0.25">
      <c r="A430" s="13"/>
    </row>
    <row r="431" spans="1:1" x14ac:dyDescent="0.25">
      <c r="A431" s="13"/>
    </row>
    <row r="432" spans="1:1" x14ac:dyDescent="0.25">
      <c r="A432" s="13"/>
    </row>
    <row r="433" spans="1:1" x14ac:dyDescent="0.25">
      <c r="A433" s="13"/>
    </row>
    <row r="434" spans="1:1" x14ac:dyDescent="0.25">
      <c r="A434" s="13"/>
    </row>
    <row r="435" spans="1:1" x14ac:dyDescent="0.25">
      <c r="A435" s="13"/>
    </row>
    <row r="436" spans="1:1" x14ac:dyDescent="0.25">
      <c r="A436" s="13"/>
    </row>
    <row r="437" spans="1:1" x14ac:dyDescent="0.25">
      <c r="A437" s="13"/>
    </row>
    <row r="438" spans="1:1" x14ac:dyDescent="0.25">
      <c r="A438" s="13"/>
    </row>
    <row r="439" spans="1:1" x14ac:dyDescent="0.25">
      <c r="A439" s="13"/>
    </row>
    <row r="440" spans="1:1" x14ac:dyDescent="0.25">
      <c r="A440" s="13"/>
    </row>
    <row r="441" spans="1:1" x14ac:dyDescent="0.25">
      <c r="A441" s="13"/>
    </row>
    <row r="442" spans="1:1" x14ac:dyDescent="0.25">
      <c r="A442" s="13"/>
    </row>
    <row r="443" spans="1:1" x14ac:dyDescent="0.25">
      <c r="A443" s="13"/>
    </row>
    <row r="444" spans="1:1" x14ac:dyDescent="0.25">
      <c r="A444" s="13"/>
    </row>
    <row r="445" spans="1:1" x14ac:dyDescent="0.25">
      <c r="A445" s="13"/>
    </row>
    <row r="446" spans="1:1" x14ac:dyDescent="0.25">
      <c r="A446" s="13"/>
    </row>
    <row r="447" spans="1:1" x14ac:dyDescent="0.25">
      <c r="A447" s="13"/>
    </row>
    <row r="448" spans="1:1" x14ac:dyDescent="0.25">
      <c r="A448" s="13"/>
    </row>
    <row r="449" spans="1:1" x14ac:dyDescent="0.25">
      <c r="A449" s="13"/>
    </row>
    <row r="450" spans="1:1" x14ac:dyDescent="0.25">
      <c r="A450" s="13"/>
    </row>
    <row r="451" spans="1:1" x14ac:dyDescent="0.25">
      <c r="A451" s="13"/>
    </row>
    <row r="452" spans="1:1" x14ac:dyDescent="0.25">
      <c r="A452" s="13"/>
    </row>
    <row r="453" spans="1:1" x14ac:dyDescent="0.25">
      <c r="A453" s="13"/>
    </row>
    <row r="454" spans="1:1" x14ac:dyDescent="0.25">
      <c r="A454" s="13"/>
    </row>
    <row r="455" spans="1:1" x14ac:dyDescent="0.25">
      <c r="A455" s="13"/>
    </row>
    <row r="456" spans="1:1" x14ac:dyDescent="0.25">
      <c r="A456" s="13"/>
    </row>
    <row r="457" spans="1:1" x14ac:dyDescent="0.25">
      <c r="A457" s="13"/>
    </row>
    <row r="458" spans="1:1" x14ac:dyDescent="0.25">
      <c r="A458" s="13"/>
    </row>
    <row r="459" spans="1:1" x14ac:dyDescent="0.25">
      <c r="A459" s="13"/>
    </row>
    <row r="460" spans="1:1" x14ac:dyDescent="0.25">
      <c r="A460" s="13"/>
    </row>
    <row r="461" spans="1:1" x14ac:dyDescent="0.25">
      <c r="A461" s="13"/>
    </row>
    <row r="462" spans="1:1" x14ac:dyDescent="0.25">
      <c r="A462" s="13"/>
    </row>
    <row r="463" spans="1:1" x14ac:dyDescent="0.25">
      <c r="A463" s="13"/>
    </row>
    <row r="464" spans="1:1" x14ac:dyDescent="0.25">
      <c r="A464" s="13"/>
    </row>
    <row r="465" spans="1:1" x14ac:dyDescent="0.25">
      <c r="A465" s="13"/>
    </row>
    <row r="466" spans="1:1" x14ac:dyDescent="0.25">
      <c r="A466" s="13"/>
    </row>
    <row r="467" spans="1:1" x14ac:dyDescent="0.25">
      <c r="A467" s="13"/>
    </row>
    <row r="468" spans="1:1" x14ac:dyDescent="0.25">
      <c r="A468" s="13"/>
    </row>
    <row r="469" spans="1:1" x14ac:dyDescent="0.25">
      <c r="A469" s="13"/>
    </row>
    <row r="470" spans="1:1" x14ac:dyDescent="0.25">
      <c r="A470" s="13"/>
    </row>
    <row r="471" spans="1:1" x14ac:dyDescent="0.25">
      <c r="A471" s="13"/>
    </row>
    <row r="472" spans="1:1" x14ac:dyDescent="0.25">
      <c r="A472" s="13"/>
    </row>
    <row r="473" spans="1:1" x14ac:dyDescent="0.25">
      <c r="A473" s="13"/>
    </row>
    <row r="474" spans="1:1" x14ac:dyDescent="0.25">
      <c r="A474" s="13"/>
    </row>
    <row r="475" spans="1:1" x14ac:dyDescent="0.25">
      <c r="A475" s="13"/>
    </row>
    <row r="476" spans="1:1" x14ac:dyDescent="0.25">
      <c r="A476" s="13"/>
    </row>
    <row r="477" spans="1:1" x14ac:dyDescent="0.25">
      <c r="A477" s="13"/>
    </row>
    <row r="478" spans="1:1" x14ac:dyDescent="0.25">
      <c r="A478" s="13"/>
    </row>
    <row r="479" spans="1:1" x14ac:dyDescent="0.25">
      <c r="A479" s="13"/>
    </row>
    <row r="480" spans="1:1" x14ac:dyDescent="0.25">
      <c r="A480" s="13"/>
    </row>
    <row r="481" spans="1:1" x14ac:dyDescent="0.25">
      <c r="A481" s="13"/>
    </row>
    <row r="482" spans="1:1" x14ac:dyDescent="0.25">
      <c r="A482" s="13"/>
    </row>
    <row r="483" spans="1:1" x14ac:dyDescent="0.25">
      <c r="A483" s="13"/>
    </row>
    <row r="484" spans="1:1" x14ac:dyDescent="0.25">
      <c r="A484" s="13"/>
    </row>
    <row r="485" spans="1:1" x14ac:dyDescent="0.25">
      <c r="A485" s="13"/>
    </row>
    <row r="486" spans="1:1" x14ac:dyDescent="0.25">
      <c r="A486" s="13"/>
    </row>
    <row r="487" spans="1:1" x14ac:dyDescent="0.25">
      <c r="A487" s="13"/>
    </row>
    <row r="488" spans="1:1" x14ac:dyDescent="0.25">
      <c r="A488" s="13"/>
    </row>
    <row r="489" spans="1:1" x14ac:dyDescent="0.25">
      <c r="A489" s="13"/>
    </row>
    <row r="490" spans="1:1" x14ac:dyDescent="0.25">
      <c r="A490" s="13"/>
    </row>
    <row r="491" spans="1:1" x14ac:dyDescent="0.25">
      <c r="A491" s="13"/>
    </row>
    <row r="492" spans="1:1" x14ac:dyDescent="0.25">
      <c r="A492" s="13"/>
    </row>
    <row r="493" spans="1:1" x14ac:dyDescent="0.25">
      <c r="A493" s="13"/>
    </row>
    <row r="494" spans="1:1" x14ac:dyDescent="0.25">
      <c r="A494" s="13"/>
    </row>
    <row r="495" spans="1:1" x14ac:dyDescent="0.25">
      <c r="A495" s="13"/>
    </row>
    <row r="496" spans="1:1" x14ac:dyDescent="0.25">
      <c r="A496" s="13"/>
    </row>
    <row r="497" spans="1:1" x14ac:dyDescent="0.25">
      <c r="A497" s="13"/>
    </row>
    <row r="498" spans="1:1" x14ac:dyDescent="0.25">
      <c r="A498" s="13"/>
    </row>
    <row r="499" spans="1:1" x14ac:dyDescent="0.25">
      <c r="A499" s="13"/>
    </row>
    <row r="500" spans="1:1" x14ac:dyDescent="0.25">
      <c r="A500" s="13"/>
    </row>
    <row r="501" spans="1:1" x14ac:dyDescent="0.25">
      <c r="A501" s="13"/>
    </row>
    <row r="502" spans="1:1" x14ac:dyDescent="0.25">
      <c r="A502" s="13"/>
    </row>
    <row r="503" spans="1:1" x14ac:dyDescent="0.25">
      <c r="A503" s="13"/>
    </row>
    <row r="504" spans="1:1" x14ac:dyDescent="0.25">
      <c r="A504" s="13"/>
    </row>
    <row r="505" spans="1:1" x14ac:dyDescent="0.25">
      <c r="A505" s="13"/>
    </row>
    <row r="506" spans="1:1" x14ac:dyDescent="0.25">
      <c r="A506" s="13"/>
    </row>
    <row r="507" spans="1:1" x14ac:dyDescent="0.25">
      <c r="A507" s="13"/>
    </row>
    <row r="508" spans="1:1" x14ac:dyDescent="0.25">
      <c r="A508" s="13"/>
    </row>
    <row r="509" spans="1:1" x14ac:dyDescent="0.25">
      <c r="A509" s="13"/>
    </row>
    <row r="510" spans="1:1" x14ac:dyDescent="0.25">
      <c r="A510" s="13"/>
    </row>
    <row r="511" spans="1:1" x14ac:dyDescent="0.25">
      <c r="A511" s="13"/>
    </row>
    <row r="512" spans="1:1" x14ac:dyDescent="0.25">
      <c r="A512" s="13"/>
    </row>
    <row r="513" spans="1:1" ht="14.25" customHeight="1" x14ac:dyDescent="0.25">
      <c r="A513" s="13"/>
    </row>
    <row r="514" spans="1:1" x14ac:dyDescent="0.25">
      <c r="A514" s="13"/>
    </row>
    <row r="515" spans="1:1" x14ac:dyDescent="0.25">
      <c r="A515" s="13"/>
    </row>
    <row r="516" spans="1:1" x14ac:dyDescent="0.25">
      <c r="A516" s="13"/>
    </row>
    <row r="517" spans="1:1" x14ac:dyDescent="0.25">
      <c r="A517" s="13"/>
    </row>
    <row r="518" spans="1:1" x14ac:dyDescent="0.25">
      <c r="A518" s="13"/>
    </row>
    <row r="519" spans="1:1" x14ac:dyDescent="0.25">
      <c r="A519" s="13"/>
    </row>
    <row r="520" spans="1:1" x14ac:dyDescent="0.25">
      <c r="A520" s="13"/>
    </row>
    <row r="521" spans="1:1" x14ac:dyDescent="0.25">
      <c r="A521" s="13"/>
    </row>
    <row r="522" spans="1:1" x14ac:dyDescent="0.25">
      <c r="A522" s="13"/>
    </row>
    <row r="523" spans="1:1" x14ac:dyDescent="0.25">
      <c r="A523" s="13"/>
    </row>
    <row r="524" spans="1:1" x14ac:dyDescent="0.25">
      <c r="A524" s="13"/>
    </row>
    <row r="525" spans="1:1" x14ac:dyDescent="0.25">
      <c r="A525" s="13"/>
    </row>
    <row r="527" spans="1:1" x14ac:dyDescent="0.25">
      <c r="A527" s="13"/>
    </row>
    <row r="528" spans="1:1" x14ac:dyDescent="0.25">
      <c r="A528" s="13"/>
    </row>
    <row r="529" spans="1:1" x14ac:dyDescent="0.25">
      <c r="A529" s="13"/>
    </row>
    <row r="530" spans="1:1" x14ac:dyDescent="0.25">
      <c r="A530" s="13"/>
    </row>
    <row r="531" spans="1:1" x14ac:dyDescent="0.25">
      <c r="A531" s="13"/>
    </row>
    <row r="532" spans="1:1" x14ac:dyDescent="0.25">
      <c r="A532" s="13"/>
    </row>
    <row r="533" spans="1:1" x14ac:dyDescent="0.25">
      <c r="A533" s="13"/>
    </row>
    <row r="534" spans="1:1" x14ac:dyDescent="0.25">
      <c r="A534" s="13"/>
    </row>
    <row r="535" spans="1:1" x14ac:dyDescent="0.25">
      <c r="A535" s="13"/>
    </row>
    <row r="536" spans="1:1" x14ac:dyDescent="0.25">
      <c r="A536" s="13"/>
    </row>
    <row r="537" spans="1:1" x14ac:dyDescent="0.25">
      <c r="A537" s="13"/>
    </row>
    <row r="538" spans="1:1" x14ac:dyDescent="0.25">
      <c r="A538" s="13"/>
    </row>
    <row r="539" spans="1:1" x14ac:dyDescent="0.25">
      <c r="A539" s="13"/>
    </row>
    <row r="540" spans="1:1" x14ac:dyDescent="0.25">
      <c r="A540" s="13"/>
    </row>
    <row r="541" spans="1:1" x14ac:dyDescent="0.25">
      <c r="A541" s="13"/>
    </row>
    <row r="542" spans="1:1" x14ac:dyDescent="0.25">
      <c r="A542" s="13"/>
    </row>
    <row r="543" spans="1:1" x14ac:dyDescent="0.25">
      <c r="A543" s="13"/>
    </row>
    <row r="544" spans="1:1" x14ac:dyDescent="0.25">
      <c r="A544" s="13"/>
    </row>
    <row r="545" spans="1:1" x14ac:dyDescent="0.25">
      <c r="A545" s="13"/>
    </row>
    <row r="546" spans="1:1" x14ac:dyDescent="0.25">
      <c r="A546" s="13"/>
    </row>
    <row r="547" spans="1:1" x14ac:dyDescent="0.25">
      <c r="A547" s="13"/>
    </row>
    <row r="548" spans="1:1" x14ac:dyDescent="0.25">
      <c r="A548" s="13"/>
    </row>
    <row r="549" spans="1:1" x14ac:dyDescent="0.25">
      <c r="A549" s="13"/>
    </row>
    <row r="550" spans="1:1" x14ac:dyDescent="0.25">
      <c r="A550" s="13"/>
    </row>
    <row r="551" spans="1:1" x14ac:dyDescent="0.25">
      <c r="A551" s="13"/>
    </row>
    <row r="552" spans="1:1" x14ac:dyDescent="0.25">
      <c r="A552" s="13"/>
    </row>
    <row r="553" spans="1:1" x14ac:dyDescent="0.25">
      <c r="A553" s="13"/>
    </row>
    <row r="554" spans="1:1" x14ac:dyDescent="0.25">
      <c r="A554" s="13"/>
    </row>
    <row r="555" spans="1:1" x14ac:dyDescent="0.25">
      <c r="A555" s="13"/>
    </row>
    <row r="556" spans="1:1" x14ac:dyDescent="0.25">
      <c r="A556" s="13"/>
    </row>
    <row r="557" spans="1:1" x14ac:dyDescent="0.25">
      <c r="A557" s="13"/>
    </row>
    <row r="558" spans="1:1" x14ac:dyDescent="0.25">
      <c r="A558" s="13"/>
    </row>
    <row r="559" spans="1:1" x14ac:dyDescent="0.25">
      <c r="A559" s="13"/>
    </row>
    <row r="560" spans="1:1" x14ac:dyDescent="0.25">
      <c r="A560" s="13"/>
    </row>
    <row r="561" spans="1:1" x14ac:dyDescent="0.25">
      <c r="A561" s="13"/>
    </row>
    <row r="562" spans="1:1" x14ac:dyDescent="0.25">
      <c r="A562" s="13"/>
    </row>
    <row r="563" spans="1:1" x14ac:dyDescent="0.25">
      <c r="A563" s="13"/>
    </row>
    <row r="564" spans="1:1" x14ac:dyDescent="0.25">
      <c r="A564" s="13"/>
    </row>
    <row r="565" spans="1:1" x14ac:dyDescent="0.25">
      <c r="A565" s="13"/>
    </row>
    <row r="566" spans="1:1" x14ac:dyDescent="0.25">
      <c r="A566" s="13"/>
    </row>
    <row r="567" spans="1:1" x14ac:dyDescent="0.25">
      <c r="A567" s="13"/>
    </row>
    <row r="568" spans="1:1" x14ac:dyDescent="0.25">
      <c r="A568" s="13"/>
    </row>
    <row r="569" spans="1:1" x14ac:dyDescent="0.25">
      <c r="A569" s="13"/>
    </row>
    <row r="570" spans="1:1" x14ac:dyDescent="0.25">
      <c r="A570" s="13"/>
    </row>
    <row r="571" spans="1:1" x14ac:dyDescent="0.25">
      <c r="A571" s="13"/>
    </row>
    <row r="572" spans="1:1" x14ac:dyDescent="0.25">
      <c r="A572" s="13"/>
    </row>
    <row r="573" spans="1:1" x14ac:dyDescent="0.25">
      <c r="A573" s="13"/>
    </row>
    <row r="574" spans="1:1" x14ac:dyDescent="0.25">
      <c r="A574" s="13"/>
    </row>
    <row r="575" spans="1:1" x14ac:dyDescent="0.25">
      <c r="A575" s="13"/>
    </row>
    <row r="576" spans="1:1" x14ac:dyDescent="0.25">
      <c r="A576" s="13"/>
    </row>
    <row r="577" spans="1:1" x14ac:dyDescent="0.25">
      <c r="A577" s="13"/>
    </row>
    <row r="578" spans="1:1" x14ac:dyDescent="0.25">
      <c r="A578" s="13"/>
    </row>
    <row r="579" spans="1:1" x14ac:dyDescent="0.25">
      <c r="A579" s="13"/>
    </row>
    <row r="580" spans="1:1" x14ac:dyDescent="0.25">
      <c r="A580" s="13"/>
    </row>
    <row r="581" spans="1:1" x14ac:dyDescent="0.25">
      <c r="A581" s="13"/>
    </row>
    <row r="582" spans="1:1" x14ac:dyDescent="0.25">
      <c r="A582" s="13"/>
    </row>
    <row r="583" spans="1:1" x14ac:dyDescent="0.25">
      <c r="A583" s="13"/>
    </row>
    <row r="584" spans="1:1" x14ac:dyDescent="0.25">
      <c r="A584" s="13"/>
    </row>
    <row r="585" spans="1:1" x14ac:dyDescent="0.25">
      <c r="A585" s="13"/>
    </row>
    <row r="586" spans="1:1" x14ac:dyDescent="0.25">
      <c r="A586" s="13"/>
    </row>
    <row r="587" spans="1:1" x14ac:dyDescent="0.25">
      <c r="A587" s="13"/>
    </row>
    <row r="588" spans="1:1" x14ac:dyDescent="0.25">
      <c r="A588" s="13"/>
    </row>
    <row r="589" spans="1:1" x14ac:dyDescent="0.25">
      <c r="A589" s="13"/>
    </row>
    <row r="590" spans="1:1" x14ac:dyDescent="0.25">
      <c r="A590" s="13"/>
    </row>
    <row r="591" spans="1:1" x14ac:dyDescent="0.25">
      <c r="A591" s="13"/>
    </row>
    <row r="592" spans="1:1" x14ac:dyDescent="0.25">
      <c r="A592" s="13"/>
    </row>
    <row r="593" spans="1:1" x14ac:dyDescent="0.25">
      <c r="A593" s="13"/>
    </row>
    <row r="594" spans="1:1" x14ac:dyDescent="0.25">
      <c r="A594" s="13"/>
    </row>
    <row r="595" spans="1:1" x14ac:dyDescent="0.25">
      <c r="A595" s="13"/>
    </row>
    <row r="596" spans="1:1" x14ac:dyDescent="0.25">
      <c r="A596" s="13"/>
    </row>
    <row r="597" spans="1:1" x14ac:dyDescent="0.25">
      <c r="A597" s="13"/>
    </row>
    <row r="598" spans="1:1" x14ac:dyDescent="0.25">
      <c r="A598" s="13"/>
    </row>
    <row r="599" spans="1:1" x14ac:dyDescent="0.25">
      <c r="A599" s="13"/>
    </row>
    <row r="600" spans="1:1" x14ac:dyDescent="0.25">
      <c r="A600" s="13"/>
    </row>
    <row r="601" spans="1:1" x14ac:dyDescent="0.25">
      <c r="A601" s="13"/>
    </row>
    <row r="602" spans="1:1" x14ac:dyDescent="0.25">
      <c r="A602" s="13"/>
    </row>
    <row r="603" spans="1:1" x14ac:dyDescent="0.25">
      <c r="A603" s="13"/>
    </row>
    <row r="604" spans="1:1" x14ac:dyDescent="0.25">
      <c r="A604" s="13"/>
    </row>
    <row r="605" spans="1:1" x14ac:dyDescent="0.25">
      <c r="A605" s="13"/>
    </row>
    <row r="606" spans="1:1" x14ac:dyDescent="0.25">
      <c r="A606" s="13"/>
    </row>
    <row r="607" spans="1:1" x14ac:dyDescent="0.25">
      <c r="A607" s="13"/>
    </row>
    <row r="608" spans="1:1" x14ac:dyDescent="0.25">
      <c r="A608" s="13"/>
    </row>
    <row r="609" spans="1:1" x14ac:dyDescent="0.25">
      <c r="A609" s="13"/>
    </row>
    <row r="610" spans="1:1" x14ac:dyDescent="0.25">
      <c r="A610" s="13"/>
    </row>
    <row r="611" spans="1:1" x14ac:dyDescent="0.25">
      <c r="A611" s="13"/>
    </row>
    <row r="612" spans="1:1" x14ac:dyDescent="0.25">
      <c r="A612" s="13"/>
    </row>
    <row r="613" spans="1:1" x14ac:dyDescent="0.25">
      <c r="A613" s="13"/>
    </row>
    <row r="614" spans="1:1" x14ac:dyDescent="0.25">
      <c r="A614" s="13"/>
    </row>
    <row r="615" spans="1:1" x14ac:dyDescent="0.25">
      <c r="A615" s="13"/>
    </row>
    <row r="616" spans="1:1" x14ac:dyDescent="0.25">
      <c r="A616" s="13"/>
    </row>
    <row r="617" spans="1:1" x14ac:dyDescent="0.25">
      <c r="A617" s="13"/>
    </row>
    <row r="618" spans="1:1" x14ac:dyDescent="0.25">
      <c r="A618" s="13"/>
    </row>
    <row r="619" spans="1:1" x14ac:dyDescent="0.25">
      <c r="A619" s="13"/>
    </row>
    <row r="620" spans="1:1" x14ac:dyDescent="0.25">
      <c r="A620" s="13"/>
    </row>
    <row r="621" spans="1:1" x14ac:dyDescent="0.25">
      <c r="A621" s="13"/>
    </row>
    <row r="622" spans="1:1" x14ac:dyDescent="0.25">
      <c r="A622" s="13"/>
    </row>
    <row r="623" spans="1:1" x14ac:dyDescent="0.25">
      <c r="A623" s="13"/>
    </row>
    <row r="624" spans="1:1" x14ac:dyDescent="0.25">
      <c r="A624" s="13"/>
    </row>
    <row r="625" spans="1:1" x14ac:dyDescent="0.25">
      <c r="A625" s="13"/>
    </row>
    <row r="626" spans="1:1" x14ac:dyDescent="0.25">
      <c r="A626" s="13"/>
    </row>
    <row r="627" spans="1:1" x14ac:dyDescent="0.25">
      <c r="A627" s="13"/>
    </row>
    <row r="628" spans="1:1" x14ac:dyDescent="0.25">
      <c r="A628" s="13"/>
    </row>
    <row r="629" spans="1:1" x14ac:dyDescent="0.25">
      <c r="A629" s="13"/>
    </row>
    <row r="630" spans="1:1" x14ac:dyDescent="0.25">
      <c r="A630" s="13"/>
    </row>
    <row r="631" spans="1:1" x14ac:dyDescent="0.25">
      <c r="A631" s="13"/>
    </row>
    <row r="632" spans="1:1" x14ac:dyDescent="0.25">
      <c r="A632" s="13"/>
    </row>
    <row r="633" spans="1:1" x14ac:dyDescent="0.25">
      <c r="A633" s="13"/>
    </row>
    <row r="634" spans="1:1" x14ac:dyDescent="0.25">
      <c r="A634" s="13"/>
    </row>
    <row r="635" spans="1:1" x14ac:dyDescent="0.25">
      <c r="A635" s="13"/>
    </row>
    <row r="636" spans="1:1" x14ac:dyDescent="0.25">
      <c r="A636" s="13"/>
    </row>
    <row r="637" spans="1:1" x14ac:dyDescent="0.25">
      <c r="A637" s="13"/>
    </row>
    <row r="638" spans="1:1" x14ac:dyDescent="0.25">
      <c r="A638" s="13"/>
    </row>
    <row r="639" spans="1:1" x14ac:dyDescent="0.25">
      <c r="A639" s="13"/>
    </row>
    <row r="640" spans="1:1" x14ac:dyDescent="0.25">
      <c r="A640" s="13"/>
    </row>
    <row r="641" spans="1:1" x14ac:dyDescent="0.25">
      <c r="A641" s="13"/>
    </row>
    <row r="642" spans="1:1" x14ac:dyDescent="0.25">
      <c r="A642" s="13"/>
    </row>
    <row r="643" spans="1:1" x14ac:dyDescent="0.25">
      <c r="A643" s="13"/>
    </row>
    <row r="644" spans="1:1" x14ac:dyDescent="0.25">
      <c r="A644" s="13"/>
    </row>
    <row r="645" spans="1:1" x14ac:dyDescent="0.25">
      <c r="A645" s="13"/>
    </row>
    <row r="646" spans="1:1" x14ac:dyDescent="0.25">
      <c r="A646" s="13"/>
    </row>
    <row r="647" spans="1:1" x14ac:dyDescent="0.25">
      <c r="A647" s="13"/>
    </row>
    <row r="648" spans="1:1" x14ac:dyDescent="0.25">
      <c r="A648" s="13"/>
    </row>
    <row r="649" spans="1:1" x14ac:dyDescent="0.25">
      <c r="A649" s="13"/>
    </row>
    <row r="650" spans="1:1" x14ac:dyDescent="0.25">
      <c r="A650" s="13"/>
    </row>
    <row r="651" spans="1:1" x14ac:dyDescent="0.25">
      <c r="A651" s="13"/>
    </row>
    <row r="652" spans="1:1" x14ac:dyDescent="0.25">
      <c r="A652" s="13"/>
    </row>
    <row r="653" spans="1:1" x14ac:dyDescent="0.25">
      <c r="A653" s="13"/>
    </row>
    <row r="654" spans="1:1" x14ac:dyDescent="0.25">
      <c r="A654" s="13"/>
    </row>
    <row r="655" spans="1:1" x14ac:dyDescent="0.25">
      <c r="A655" s="13"/>
    </row>
    <row r="656" spans="1:1" x14ac:dyDescent="0.25">
      <c r="A656" s="13"/>
    </row>
    <row r="657" spans="1:5" x14ac:dyDescent="0.25">
      <c r="A657" s="13"/>
    </row>
    <row r="658" spans="1:5" x14ac:dyDescent="0.25">
      <c r="A658" s="13"/>
    </row>
    <row r="659" spans="1:5" x14ac:dyDescent="0.25">
      <c r="A659" s="13"/>
    </row>
    <row r="660" spans="1:5" x14ac:dyDescent="0.25">
      <c r="A660" s="13"/>
    </row>
    <row r="661" spans="1:5" x14ac:dyDescent="0.25">
      <c r="A661" s="13"/>
    </row>
    <row r="662" spans="1:5" x14ac:dyDescent="0.25">
      <c r="A662" s="13"/>
    </row>
    <row r="663" spans="1:5" x14ac:dyDescent="0.25">
      <c r="A663" s="13"/>
    </row>
    <row r="664" spans="1:5" x14ac:dyDescent="0.25">
      <c r="A664" s="13"/>
    </row>
    <row r="665" spans="1:5" x14ac:dyDescent="0.25">
      <c r="A665" s="13"/>
    </row>
    <row r="666" spans="1:5" x14ac:dyDescent="0.25">
      <c r="A666" s="13"/>
    </row>
    <row r="667" spans="1:5" x14ac:dyDescent="0.25">
      <c r="A667" s="13"/>
    </row>
    <row r="668" spans="1:5" x14ac:dyDescent="0.25">
      <c r="A668" s="13"/>
    </row>
    <row r="669" spans="1:5" x14ac:dyDescent="0.25">
      <c r="A669" s="13"/>
      <c r="E669" s="48"/>
    </row>
    <row r="670" spans="1:5" x14ac:dyDescent="0.25">
      <c r="A670" s="13"/>
    </row>
    <row r="671" spans="1:5" x14ac:dyDescent="0.25">
      <c r="A671" s="13"/>
    </row>
    <row r="672" spans="1:5" x14ac:dyDescent="0.25">
      <c r="A672" s="13"/>
    </row>
    <row r="673" spans="1:1" x14ac:dyDescent="0.25">
      <c r="A673" s="13"/>
    </row>
    <row r="674" spans="1:1" x14ac:dyDescent="0.25">
      <c r="A674" s="13"/>
    </row>
    <row r="675" spans="1:1" x14ac:dyDescent="0.25">
      <c r="A675" s="13"/>
    </row>
    <row r="676" spans="1:1" x14ac:dyDescent="0.25">
      <c r="A676" s="13"/>
    </row>
    <row r="677" spans="1:1" x14ac:dyDescent="0.25">
      <c r="A677" s="13"/>
    </row>
    <row r="678" spans="1:1" x14ac:dyDescent="0.25">
      <c r="A678" s="13"/>
    </row>
    <row r="679" spans="1:1" x14ac:dyDescent="0.25">
      <c r="A679" s="13"/>
    </row>
    <row r="680" spans="1:1" x14ac:dyDescent="0.25">
      <c r="A680" s="13"/>
    </row>
    <row r="681" spans="1:1" x14ac:dyDescent="0.25">
      <c r="A681" s="13"/>
    </row>
    <row r="682" spans="1:1" x14ac:dyDescent="0.25">
      <c r="A682" s="13"/>
    </row>
    <row r="683" spans="1:1" x14ac:dyDescent="0.25">
      <c r="A683" s="13"/>
    </row>
    <row r="684" spans="1:1" x14ac:dyDescent="0.25">
      <c r="A684" s="13"/>
    </row>
    <row r="685" spans="1:1" x14ac:dyDescent="0.25">
      <c r="A685" s="13"/>
    </row>
    <row r="686" spans="1:1" x14ac:dyDescent="0.25">
      <c r="A686" s="13"/>
    </row>
    <row r="687" spans="1:1" x14ac:dyDescent="0.25">
      <c r="A687" s="13"/>
    </row>
    <row r="688" spans="1:1" x14ac:dyDescent="0.25">
      <c r="A688" s="13"/>
    </row>
    <row r="755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08.03.2019.</vt:lpstr>
      <vt:lpstr>12.03.2019.</vt:lpstr>
      <vt:lpstr>20.03.2019.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2019-11-28T11:01:08Z</cp:lastPrinted>
  <dcterms:created xsi:type="dcterms:W3CDTF">2019-03-12T09:07:35Z</dcterms:created>
  <dcterms:modified xsi:type="dcterms:W3CDTF">2020-06-29T06:50:57Z</dcterms:modified>
</cp:coreProperties>
</file>